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'Invoice'!$A$1:$K$42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A73E8"/>
      <sz val="16"/>
    </font>
    <font>
      <i val="1"/>
      <color rgb="0064748B"/>
    </font>
    <font>
      <b val="1"/>
    </font>
    <font>
      <b val="1"/>
      <color rgb="00FFFFFF"/>
    </font>
    <font>
      <color rgb="0094A3B8"/>
      <sz val="8"/>
    </font>
  </fonts>
  <fills count="4">
    <fill>
      <patternFill/>
    </fill>
    <fill>
      <patternFill patternType="gray125"/>
    </fill>
    <fill>
      <patternFill patternType="solid">
        <fgColor rgb="00FFF8C5"/>
      </patternFill>
    </fill>
    <fill>
      <patternFill patternType="solid">
        <fgColor rgb="001A73E8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horizontal="center" wrapText="1"/>
    </xf>
    <xf numFmtId="0" fontId="0" fillId="0" borderId="1" pivotButton="0" quotePrefix="0" xfId="0"/>
    <xf numFmtId="0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3" fillId="0" borderId="0" pivotButton="0" quotePrefix="0" xfId="0"/>
    <xf numFmtId="0" fontId="0" fillId="0" borderId="0" applyAlignment="1" pivotButton="0" quotePrefix="0" xfId="0">
      <alignment/>
    </xf>
    <xf numFmtId="0" fontId="5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41"/>
  <sheetViews>
    <sheetView workbookViewId="0">
      <selection activeCell="A1" sqref="A1"/>
    </sheetView>
  </sheetViews>
  <sheetFormatPr baseColWidth="8" defaultRowHeight="15"/>
  <cols>
    <col width="5" customWidth="1" min="1" max="1"/>
    <col width="38" customWidth="1" min="2" max="2"/>
    <col width="10" customWidth="1" min="3" max="3"/>
    <col width="8" customWidth="1" min="4" max="4"/>
    <col width="8" customWidth="1" min="5" max="5"/>
    <col width="12" customWidth="1" min="6" max="6"/>
    <col width="14" customWidth="1" min="7" max="7"/>
    <col width="8" customWidth="1" min="8" max="8"/>
    <col width="12" customWidth="1" min="9" max="9"/>
    <col width="12" customWidth="1" min="10" max="10"/>
    <col width="14" customWidth="1" min="11" max="11"/>
  </cols>
  <sheetData>
    <row r="1">
      <c r="A1" s="1" t="inlineStr">
        <is>
          <t>TAX INVOICE</t>
        </is>
      </c>
    </row>
    <row r="2">
      <c r="A2" s="2" t="inlineStr">
        <is>
          <t>GST invoice format for an unani dawakhana</t>
        </is>
      </c>
    </row>
    <row r="4">
      <c r="A4" s="3" t="inlineStr">
        <is>
          <t>Supplier name</t>
        </is>
      </c>
      <c r="C4" s="4" t="inlineStr">
        <is>
          <t>Your business name</t>
        </is>
      </c>
    </row>
    <row r="5">
      <c r="A5" s="3" t="inlineStr">
        <is>
          <t>Address</t>
        </is>
      </c>
      <c r="C5" s="4" t="inlineStr">
        <is>
          <t>Shop/office address, city, state, PIN</t>
        </is>
      </c>
    </row>
    <row r="6">
      <c r="A6" s="3" t="inlineStr">
        <is>
          <t>GSTIN</t>
        </is>
      </c>
      <c r="C6" s="4" t="inlineStr">
        <is>
          <t>27ABCDE1234F1Z5</t>
        </is>
      </c>
    </row>
    <row r="7">
      <c r="A7" s="3" t="inlineStr">
        <is>
          <t>Invoice no.</t>
        </is>
      </c>
      <c r="C7" s="4" t="inlineStr">
        <is>
          <t>INV/25-26/0001</t>
        </is>
      </c>
    </row>
    <row r="8">
      <c r="A8" s="3" t="inlineStr">
        <is>
          <t>Invoice date</t>
        </is>
      </c>
      <c r="C8" s="4" t="inlineStr">
        <is>
          <t>DD/MM/YYYY</t>
        </is>
      </c>
    </row>
    <row r="9">
      <c r="A9" s="3" t="inlineStr">
        <is>
          <t>Place of supply</t>
        </is>
      </c>
      <c r="C9" s="4" t="inlineStr">
        <is>
          <t>State name (state code)</t>
        </is>
      </c>
    </row>
    <row r="10">
      <c r="A10" s="3" t="inlineStr">
        <is>
          <t>Customer name</t>
        </is>
      </c>
      <c r="C10" s="4" t="inlineStr">
        <is>
          <t>Customer / business name</t>
        </is>
      </c>
    </row>
    <row r="11">
      <c r="A11" s="3" t="inlineStr">
        <is>
          <t>Customer address</t>
        </is>
      </c>
      <c r="C11" s="4" t="inlineStr">
        <is>
          <t>Billing address</t>
        </is>
      </c>
    </row>
    <row r="12">
      <c r="A12" s="3" t="inlineStr">
        <is>
          <t>Customer GSTIN</t>
        </is>
      </c>
      <c r="C12" s="4" t="inlineStr">
        <is>
          <t>If registered (B2B)</t>
        </is>
      </c>
    </row>
    <row r="13">
      <c r="A13" s="3" t="inlineStr">
        <is>
          <t>Hakim's registration</t>
        </is>
      </c>
      <c r="C13" s="4" t="inlineStr"/>
    </row>
    <row r="14">
      <c r="A14" s="3" t="inlineStr">
        <is>
          <t>Classical name of preparation</t>
        </is>
      </c>
      <c r="C14" s="4" t="inlineStr"/>
    </row>
    <row r="15">
      <c r="A15" s="3" t="inlineStr">
        <is>
          <t>Form and pack size</t>
        </is>
      </c>
      <c r="C15" s="4" t="inlineStr"/>
    </row>
    <row r="16">
      <c r="A16" s="3" t="inlineStr">
        <is>
          <t>Batch and expiry</t>
        </is>
      </c>
      <c r="C16" s="4" t="inlineStr"/>
    </row>
    <row r="17">
      <c r="A17" s="3" t="inlineStr">
        <is>
          <t>Prepared in-house or bought</t>
        </is>
      </c>
      <c r="C17" s="4" t="inlineStr"/>
    </row>
    <row r="18">
      <c r="A18" s="3" t="inlineStr">
        <is>
          <t>Treatment course length</t>
        </is>
      </c>
      <c r="C18" s="4" t="inlineStr"/>
    </row>
    <row r="19">
      <c r="A19" s="3" t="inlineStr">
        <is>
          <t>Dietary advice reference</t>
        </is>
      </c>
      <c r="C19" s="4" t="inlineStr"/>
    </row>
    <row r="21">
      <c r="A21" s="5" t="inlineStr">
        <is>
          <t>#</t>
        </is>
      </c>
      <c r="B21" s="5" t="inlineStr">
        <is>
          <t>Description</t>
        </is>
      </c>
      <c r="C21" s="5" t="inlineStr">
        <is>
          <t>HSN/SAC</t>
        </is>
      </c>
      <c r="D21" s="5" t="inlineStr">
        <is>
          <t>Qty</t>
        </is>
      </c>
      <c r="E21" s="5" t="inlineStr">
        <is>
          <t>Unit</t>
        </is>
      </c>
      <c r="F21" s="5" t="inlineStr">
        <is>
          <t>Rate</t>
        </is>
      </c>
      <c r="G21" s="5" t="inlineStr">
        <is>
          <t>Taxable value</t>
        </is>
      </c>
      <c r="H21" s="5" t="inlineStr">
        <is>
          <t>GST %</t>
        </is>
      </c>
      <c r="I21" s="5" t="inlineStr">
        <is>
          <t>CGST</t>
        </is>
      </c>
      <c r="J21" s="5" t="inlineStr">
        <is>
          <t>SGST</t>
        </is>
      </c>
      <c r="K21" s="5" t="inlineStr">
        <is>
          <t>Total</t>
        </is>
      </c>
    </row>
    <row r="22">
      <c r="A22" s="6" t="n">
        <v>1</v>
      </c>
      <c r="B22" s="7" t="inlineStr">
        <is>
          <t>Hakim consultation (nabz and diagnosis)</t>
        </is>
      </c>
      <c r="C22" s="7" t="inlineStr">
        <is>
          <t>999312</t>
        </is>
      </c>
      <c r="D22" s="7" t="n">
        <v>1</v>
      </c>
      <c r="E22" s="7" t="inlineStr">
        <is>
          <t>VISIT</t>
        </is>
      </c>
      <c r="F22" s="8" t="n">
        <v>300</v>
      </c>
      <c r="G22" s="9">
        <f>IF(D22="","",D22*F22)</f>
        <v/>
      </c>
      <c r="H22" s="7" t="n">
        <v>0</v>
      </c>
      <c r="I22" s="9">
        <f>IF(G22="","",ROUND(G22*H22/200,2))</f>
        <v/>
      </c>
      <c r="J22" s="9">
        <f>IF(G22="","",ROUND(G22*H22/200,2))</f>
        <v/>
      </c>
      <c r="K22" s="9">
        <f>IF(G22="","",G22+I22+J22)</f>
        <v/>
      </c>
    </row>
    <row r="23">
      <c r="A23" s="6" t="n">
        <v>2</v>
      </c>
      <c r="B23" s="7" t="inlineStr">
        <is>
          <t>Majoon preparation 125 g</t>
        </is>
      </c>
      <c r="C23" s="7" t="inlineStr">
        <is>
          <t>3004</t>
        </is>
      </c>
      <c r="D23" s="7" t="n">
        <v>1</v>
      </c>
      <c r="E23" s="7" t="inlineStr">
        <is>
          <t>JAR</t>
        </is>
      </c>
      <c r="F23" s="8" t="n">
        <v>240</v>
      </c>
      <c r="G23" s="9">
        <f>IF(D23="","",D23*F23)</f>
        <v/>
      </c>
      <c r="H23" s="7" t="n">
        <v>5</v>
      </c>
      <c r="I23" s="9">
        <f>IF(G23="","",ROUND(G23*H23/200,2))</f>
        <v/>
      </c>
      <c r="J23" s="9">
        <f>IF(G23="","",ROUND(G23*H23/200,2))</f>
        <v/>
      </c>
      <c r="K23" s="9">
        <f>IF(G23="","",G23+I23+J23)</f>
        <v/>
      </c>
    </row>
    <row r="24">
      <c r="A24" s="6" t="n">
        <v>3</v>
      </c>
      <c r="B24" s="7" t="inlineStr">
        <is>
          <t>Sharbat preparation 500 ml</t>
        </is>
      </c>
      <c r="C24" s="7" t="inlineStr">
        <is>
          <t>3004</t>
        </is>
      </c>
      <c r="D24" s="7" t="n">
        <v>1</v>
      </c>
      <c r="E24" s="7" t="inlineStr">
        <is>
          <t>BTL</t>
        </is>
      </c>
      <c r="F24" s="8" t="n">
        <v>180</v>
      </c>
      <c r="G24" s="9">
        <f>IF(D24="","",D24*F24)</f>
        <v/>
      </c>
      <c r="H24" s="7" t="n">
        <v>5</v>
      </c>
      <c r="I24" s="9">
        <f>IF(G24="","",ROUND(G24*H24/200,2))</f>
        <v/>
      </c>
      <c r="J24" s="9">
        <f>IF(G24="","",ROUND(G24*H24/200,2))</f>
        <v/>
      </c>
      <c r="K24" s="9">
        <f>IF(G24="","",G24+I24+J24)</f>
        <v/>
      </c>
    </row>
    <row r="25">
      <c r="A25" s="6" t="n">
        <v>4</v>
      </c>
      <c r="B25" s="7" t="inlineStr">
        <is>
          <t>Habb (pills) 50 nos</t>
        </is>
      </c>
      <c r="C25" s="7" t="inlineStr">
        <is>
          <t>3004</t>
        </is>
      </c>
      <c r="D25" s="7" t="n">
        <v>2</v>
      </c>
      <c r="E25" s="7" t="inlineStr">
        <is>
          <t>BTL</t>
        </is>
      </c>
      <c r="F25" s="8" t="n">
        <v>120</v>
      </c>
      <c r="G25" s="9">
        <f>IF(D25="","",D25*F25)</f>
        <v/>
      </c>
      <c r="H25" s="7" t="n">
        <v>5</v>
      </c>
      <c r="I25" s="9">
        <f>IF(G25="","",ROUND(G25*H25/200,2))</f>
        <v/>
      </c>
      <c r="J25" s="9">
        <f>IF(G25="","",ROUND(G25*H25/200,2))</f>
        <v/>
      </c>
      <c r="K25" s="9">
        <f>IF(G25="","",G25+I25+J25)</f>
        <v/>
      </c>
    </row>
    <row r="26">
      <c r="A26" s="6" t="n">
        <v>5</v>
      </c>
      <c r="B26" s="7" t="inlineStr">
        <is>
          <t>Roghan (medicated oil) 100 ml</t>
        </is>
      </c>
      <c r="C26" s="7" t="inlineStr">
        <is>
          <t>3004</t>
        </is>
      </c>
      <c r="D26" s="7" t="n">
        <v>1</v>
      </c>
      <c r="E26" s="7" t="inlineStr">
        <is>
          <t>BTL</t>
        </is>
      </c>
      <c r="F26" s="8" t="n">
        <v>160</v>
      </c>
      <c r="G26" s="9">
        <f>IF(D26="","",D26*F26)</f>
        <v/>
      </c>
      <c r="H26" s="7" t="n">
        <v>5</v>
      </c>
      <c r="I26" s="9">
        <f>IF(G26="","",ROUND(G26*H26/200,2))</f>
        <v/>
      </c>
      <c r="J26" s="9">
        <f>IF(G26="","",ROUND(G26*H26/200,2))</f>
        <v/>
      </c>
      <c r="K26" s="9">
        <f>IF(G26="","",G26+I26+J26)</f>
        <v/>
      </c>
    </row>
    <row r="27">
      <c r="A27" s="6" t="n">
        <v>6</v>
      </c>
      <c r="B27" s="7" t="inlineStr"/>
      <c r="C27" s="7" t="inlineStr"/>
      <c r="D27" s="7" t="n"/>
      <c r="E27" s="7" t="inlineStr"/>
      <c r="F27" s="8" t="n"/>
      <c r="G27" s="9">
        <f>IF(D27="","",D27*F27)</f>
        <v/>
      </c>
      <c r="H27" s="7" t="n"/>
      <c r="I27" s="9">
        <f>IF(G27="","",ROUND(G27*H27/200,2))</f>
        <v/>
      </c>
      <c r="J27" s="9">
        <f>IF(G27="","",ROUND(G27*H27/200,2))</f>
        <v/>
      </c>
      <c r="K27" s="9">
        <f>IF(G27="","",G27+I27+J27)</f>
        <v/>
      </c>
    </row>
    <row r="28">
      <c r="A28" s="6" t="n">
        <v>7</v>
      </c>
      <c r="B28" s="7" t="inlineStr"/>
      <c r="C28" s="7" t="inlineStr"/>
      <c r="D28" s="7" t="n"/>
      <c r="E28" s="7" t="inlineStr"/>
      <c r="F28" s="8" t="n"/>
      <c r="G28" s="9">
        <f>IF(D28="","",D28*F28)</f>
        <v/>
      </c>
      <c r="H28" s="7" t="n"/>
      <c r="I28" s="9">
        <f>IF(G28="","",ROUND(G28*H28/200,2))</f>
        <v/>
      </c>
      <c r="J28" s="9">
        <f>IF(G28="","",ROUND(G28*H28/200,2))</f>
        <v/>
      </c>
      <c r="K28" s="9">
        <f>IF(G28="","",G28+I28+J28)</f>
        <v/>
      </c>
    </row>
    <row r="29">
      <c r="A29" s="6" t="n">
        <v>8</v>
      </c>
      <c r="B29" s="7" t="inlineStr"/>
      <c r="C29" s="7" t="inlineStr"/>
      <c r="D29" s="7" t="n"/>
      <c r="E29" s="7" t="inlineStr"/>
      <c r="F29" s="8" t="n"/>
      <c r="G29" s="9">
        <f>IF(D29="","",D29*F29)</f>
        <v/>
      </c>
      <c r="H29" s="7" t="n"/>
      <c r="I29" s="9">
        <f>IF(G29="","",ROUND(G29*H29/200,2))</f>
        <v/>
      </c>
      <c r="J29" s="9">
        <f>IF(G29="","",ROUND(G29*H29/200,2))</f>
        <v/>
      </c>
      <c r="K29" s="9">
        <f>IF(G29="","",G29+I29+J29)</f>
        <v/>
      </c>
    </row>
    <row r="30">
      <c r="A30" s="6" t="n">
        <v>9</v>
      </c>
      <c r="B30" s="7" t="inlineStr"/>
      <c r="C30" s="7" t="inlineStr"/>
      <c r="D30" s="7" t="n"/>
      <c r="E30" s="7" t="inlineStr"/>
      <c r="F30" s="8" t="n"/>
      <c r="G30" s="9">
        <f>IF(D30="","",D30*F30)</f>
        <v/>
      </c>
      <c r="H30" s="7" t="n"/>
      <c r="I30" s="9">
        <f>IF(G30="","",ROUND(G30*H30/200,2))</f>
        <v/>
      </c>
      <c r="J30" s="9">
        <f>IF(G30="","",ROUND(G30*H30/200,2))</f>
        <v/>
      </c>
      <c r="K30" s="9">
        <f>IF(G30="","",G30+I30+J30)</f>
        <v/>
      </c>
    </row>
    <row r="31">
      <c r="I31" s="3" t="inlineStr">
        <is>
          <t>Taxable value</t>
        </is>
      </c>
      <c r="K31" s="10">
        <f>SUM(G22:G30)</f>
        <v/>
      </c>
    </row>
    <row r="32">
      <c r="I32" s="3" t="inlineStr">
        <is>
          <t>CGST</t>
        </is>
      </c>
      <c r="K32" s="10">
        <f>SUM(I22:I30)</f>
        <v/>
      </c>
    </row>
    <row r="33">
      <c r="I33" s="3" t="inlineStr">
        <is>
          <t>SGST</t>
        </is>
      </c>
      <c r="K33" s="10">
        <f>SUM(J22:J30)</f>
        <v/>
      </c>
    </row>
    <row r="34">
      <c r="I34" s="3" t="inlineStr">
        <is>
          <t>Invoice total</t>
        </is>
      </c>
      <c r="K34" s="10">
        <f>SUM(K22:K30)</f>
        <v/>
      </c>
    </row>
    <row r="36">
      <c r="A36" s="11" t="inlineStr">
        <is>
          <t>Inter-state sale? Replace CGST + SGST with IGST at the full GST rate.</t>
        </is>
      </c>
    </row>
    <row r="37">
      <c r="A37" s="11" t="inlineStr">
        <is>
          <t>Amount in words: ______________________________</t>
        </is>
      </c>
    </row>
    <row r="38">
      <c r="A38" s="11" t="inlineStr">
        <is>
          <t>Bank / UPI details: ______________________________</t>
        </is>
      </c>
    </row>
    <row r="39">
      <c r="A39" s="11" t="inlineStr">
        <is>
          <t>Declaration: We declare that this invoice shows the actual price of the goods/services described and that all particulars are true and correct.</t>
        </is>
      </c>
    </row>
    <row r="40">
      <c r="A40" s="11" t="inlineStr">
        <is>
          <t>For (Supplier name) — Authorised signatory</t>
        </is>
      </c>
    </row>
    <row r="41">
      <c r="A41" s="12" t="inlineStr">
        <is>
          <t>Free template from billingsoftware.co (Billing Software by Betterwork)</t>
        </is>
      </c>
    </row>
  </sheetData>
  <mergeCells count="36">
    <mergeCell ref="I34:J34"/>
    <mergeCell ref="C10:H10"/>
    <mergeCell ref="C16:H16"/>
    <mergeCell ref="A15:B15"/>
    <mergeCell ref="A11:B11"/>
    <mergeCell ref="C9:H9"/>
    <mergeCell ref="C12:H12"/>
    <mergeCell ref="A6:B6"/>
    <mergeCell ref="C11:H11"/>
    <mergeCell ref="A16:B16"/>
    <mergeCell ref="A7:B7"/>
    <mergeCell ref="I32:J32"/>
    <mergeCell ref="C8:H8"/>
    <mergeCell ref="C17:H17"/>
    <mergeCell ref="A18:B18"/>
    <mergeCell ref="C7:H7"/>
    <mergeCell ref="A12:B12"/>
    <mergeCell ref="C19:H19"/>
    <mergeCell ref="C13:H13"/>
    <mergeCell ref="A5:B5"/>
    <mergeCell ref="I33:J33"/>
    <mergeCell ref="A14:B14"/>
    <mergeCell ref="C18:H18"/>
    <mergeCell ref="A17:B17"/>
    <mergeCell ref="A8:B8"/>
    <mergeCell ref="C15:H15"/>
    <mergeCell ref="A4:B4"/>
    <mergeCell ref="C6:H6"/>
    <mergeCell ref="C14:H14"/>
    <mergeCell ref="C5:H5"/>
    <mergeCell ref="A19:B19"/>
    <mergeCell ref="A10:B10"/>
    <mergeCell ref="A13:B13"/>
    <mergeCell ref="C4:H4"/>
    <mergeCell ref="I31:J31"/>
    <mergeCell ref="A9:B9"/>
  </mergeCell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2026-10-20T13:52:15Z</dcterms:created>
  <dcterms:modified xmlns:dcterms="http://purl.org/dc/terms/" xmlns:xsi="http://www.w3.org/2001/XMLSchema-instance" xsi:type="dcterms:W3CDTF">2026-10-20T13:52:15Z</dcterms:modified>
</cp:coreProperties>
</file>