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plant nursery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Species, variety and propagation</t>
        </is>
      </c>
      <c r="C13" s="4" t="inlineStr"/>
    </row>
    <row r="14">
      <c r="A14" s="3" t="inlineStr">
        <is>
          <t>Plant age, height or bag size</t>
        </is>
      </c>
      <c r="C14" s="4" t="inlineStr"/>
    </row>
    <row r="15">
      <c r="A15" s="3" t="inlineStr">
        <is>
          <t>Quantity for plantation orders</t>
        </is>
      </c>
      <c r="C15" s="4" t="inlineStr"/>
    </row>
    <row r="16">
      <c r="A16" s="3" t="inlineStr">
        <is>
          <t>Nursery registration or accreditation</t>
        </is>
      </c>
      <c r="C16" s="4" t="inlineStr"/>
    </row>
    <row r="17">
      <c r="A17" s="3" t="inlineStr">
        <is>
          <t>Exempt and taxable sub-totals</t>
        </is>
      </c>
      <c r="C17" s="4" t="inlineStr"/>
    </row>
    <row r="18">
      <c r="A18" s="3" t="inlineStr">
        <is>
          <t>Delivery and planting charges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Grafted mango sapling (Kesar), 1 year, polybag</t>
        </is>
      </c>
      <c r="C21" s="7" t="inlineStr">
        <is>
          <t>0602</t>
        </is>
      </c>
      <c r="D21" s="7" t="n">
        <v>50</v>
      </c>
      <c r="E21" s="7" t="inlineStr">
        <is>
          <t>NOS</t>
        </is>
      </c>
      <c r="F21" s="8" t="n">
        <v>120</v>
      </c>
      <c r="G21" s="9">
        <f>IF(D21="","",D21*F21)</f>
        <v/>
      </c>
      <c r="H21" s="7" t="n">
        <v>0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Tissue-culture banana plant (G9), hardened</t>
        </is>
      </c>
      <c r="C22" s="7" t="inlineStr">
        <is>
          <t>0602</t>
        </is>
      </c>
      <c r="D22" s="7" t="n">
        <v>500</v>
      </c>
      <c r="E22" s="7" t="inlineStr">
        <is>
          <t>NOS</t>
        </is>
      </c>
      <c r="F22" s="8" t="n">
        <v>18</v>
      </c>
      <c r="G22" s="9">
        <f>IF(D22="","",D22*F22)</f>
        <v/>
      </c>
      <c r="H22" s="7" t="n">
        <v>0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Rose cut flowers, bunch of 20</t>
        </is>
      </c>
      <c r="C23" s="7" t="inlineStr">
        <is>
          <t>0603</t>
        </is>
      </c>
      <c r="D23" s="7" t="n">
        <v>10</v>
      </c>
      <c r="E23" s="7" t="inlineStr">
        <is>
          <t>NOS</t>
        </is>
      </c>
      <c r="F23" s="8" t="n">
        <v>200</v>
      </c>
      <c r="G23" s="9">
        <f>IF(D23="","",D23*F23)</f>
        <v/>
      </c>
      <c r="H23" s="7" t="n">
        <v>0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Earthen flower pot, 10 inch</t>
        </is>
      </c>
      <c r="C24" s="7" t="inlineStr">
        <is>
          <t>6912</t>
        </is>
      </c>
      <c r="D24" s="7" t="n">
        <v>20</v>
      </c>
      <c r="E24" s="7" t="inlineStr">
        <is>
          <t>NOS</t>
        </is>
      </c>
      <c r="F24" s="8" t="n">
        <v>90</v>
      </c>
      <c r="G24" s="9">
        <f>IF(D24="","",D24*F24)</f>
        <v/>
      </c>
      <c r="H24" s="7" t="n">
        <v>0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Vermicompost, pre-packaged and labelled, 5 kg</t>
        </is>
      </c>
      <c r="C25" s="7" t="inlineStr">
        <is>
          <t>3101</t>
        </is>
      </c>
      <c r="D25" s="7" t="n">
        <v>15</v>
      </c>
      <c r="E25" s="7" t="inlineStr">
        <is>
          <t>PAC</t>
        </is>
      </c>
      <c r="F25" s="8" t="n">
        <v>120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>
        <is>
          <t>Coir pith compost (cocopeat) block, pre-packaged and labelled, 5 kg</t>
        </is>
      </c>
      <c r="C26" s="7" t="inlineStr">
        <is>
          <t>5305</t>
        </is>
      </c>
      <c r="D26" s="7" t="n">
        <v>10</v>
      </c>
      <c r="E26" s="7" t="inlineStr">
        <is>
          <t>PAC</t>
        </is>
      </c>
      <c r="F26" s="8" t="n">
        <v>160</v>
      </c>
      <c r="G26" s="9">
        <f>IF(D26="","",D26*F26)</f>
        <v/>
      </c>
      <c r="H26" s="7" t="n">
        <v>5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10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SUM(G21:G30)</f>
        <v/>
      </c>
    </row>
    <row r="32">
      <c r="I32" s="3" t="inlineStr">
        <is>
          <t>CGST</t>
        </is>
      </c>
      <c r="K32" s="10">
        <f>SUM(I21:I30)</f>
        <v/>
      </c>
    </row>
    <row r="33">
      <c r="I33" s="3" t="inlineStr">
        <is>
          <t>SGST</t>
        </is>
      </c>
      <c r="K33" s="10">
        <f>SUM(J21:J30)</f>
        <v/>
      </c>
    </row>
    <row r="34">
      <c r="I34" s="3" t="inlineStr">
        <is>
          <t>Invoice total</t>
        </is>
      </c>
      <c r="K34" s="10">
        <f>SUM(K21:K30)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4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2026-10-20T13:52:12Z</dcterms:created>
  <dcterms:modified xmlns:dcterms="http://purl.org/dc/terms/" xmlns:xsi="http://www.w3.org/2001/XMLSchema-instance" xsi:type="dcterms:W3CDTF">2026-10-20T13:52:12Z</dcterms:modified>
</cp:coreProperties>
</file>