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hospital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UHID / IP number</t>
        </is>
      </c>
      <c r="C13" s="4" t="inlineStr"/>
    </row>
    <row r="14">
      <c r="A14" s="3" t="inlineStr">
        <is>
          <t>Admission and discharge dates and times</t>
        </is>
      </c>
      <c r="C14" s="4" t="inlineStr"/>
    </row>
    <row r="15">
      <c r="A15" s="3" t="inlineStr">
        <is>
          <t>Room category and daily tariff</t>
        </is>
      </c>
      <c r="C15" s="4" t="inlineStr"/>
    </row>
    <row r="16">
      <c r="A16" s="3" t="inlineStr">
        <is>
          <t>Treating consultant and department</t>
        </is>
      </c>
      <c r="C16" s="4" t="inlineStr"/>
    </row>
    <row r="17">
      <c r="A17" s="3" t="inlineStr">
        <is>
          <t>TPA / insurer and policy details</t>
        </is>
      </c>
      <c r="C17" s="4" t="inlineStr"/>
    </row>
    <row r="18">
      <c r="A18" s="3" t="inlineStr">
        <is>
          <t>Package name, if any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Surgeon's fees — laparoscopic appendectomy</t>
        </is>
      </c>
      <c r="C21" s="7" t="inlineStr">
        <is>
          <t>999311</t>
        </is>
      </c>
      <c r="D21" s="7" t="n">
        <v>1</v>
      </c>
      <c r="E21" s="7" t="inlineStr">
        <is>
          <t>NOS</t>
        </is>
      </c>
      <c r="F21" s="8" t="n">
        <v>45000</v>
      </c>
      <c r="G21" s="9">
        <f>IF(D21="","",D21*F21)</f>
        <v/>
      </c>
      <c r="H21" s="7" t="n">
        <v>0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ICU charges</t>
        </is>
      </c>
      <c r="C22" s="7" t="inlineStr">
        <is>
          <t>999311</t>
        </is>
      </c>
      <c r="D22" s="7" t="n">
        <v>1</v>
      </c>
      <c r="E22" s="7" t="inlineStr">
        <is>
          <t>DAY</t>
        </is>
      </c>
      <c r="F22" s="8" t="n">
        <v>9000</v>
      </c>
      <c r="G22" s="9">
        <f>IF(D22="","",D22*F22)</f>
        <v/>
      </c>
      <c r="H22" s="7" t="n">
        <v>0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Private room rent (₹6,000 per day, non-ICU)</t>
        </is>
      </c>
      <c r="C23" s="7" t="inlineStr">
        <is>
          <t>999311</t>
        </is>
      </c>
      <c r="D23" s="7" t="n">
        <v>2</v>
      </c>
      <c r="E23" s="7" t="inlineStr">
        <is>
          <t>DAY</t>
        </is>
      </c>
      <c r="F23" s="8" t="n">
        <v>6000</v>
      </c>
      <c r="G23" s="9">
        <f>IF(D23="","",D23*F23)</f>
        <v/>
      </c>
      <c r="H23" s="7" t="n">
        <v>5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Laboratory investigations during stay</t>
        </is>
      </c>
      <c r="C24" s="7" t="inlineStr">
        <is>
          <t>999316</t>
        </is>
      </c>
      <c r="D24" s="7" t="n">
        <v>1</v>
      </c>
      <c r="E24" s="7" t="inlineStr">
        <is>
          <t>NOS</t>
        </is>
      </c>
      <c r="F24" s="8" t="n">
        <v>4500</v>
      </c>
      <c r="G24" s="9">
        <f>IF(D24="","",D24*F24)</f>
        <v/>
      </c>
      <c r="H24" s="7" t="n">
        <v>0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Discharge medicines from hospital pharmacy (antibiotic tablets)</t>
        </is>
      </c>
      <c r="C25" s="7" t="inlineStr">
        <is>
          <t>3004</t>
        </is>
      </c>
      <c r="D25" s="7" t="n">
        <v>3</v>
      </c>
      <c r="E25" s="7" t="inlineStr">
        <is>
          <t>STRIP</t>
        </is>
      </c>
      <c r="F25" s="8" t="n">
        <v>180</v>
      </c>
      <c r="G25" s="9">
        <f>IF(D25="","",D25*F25)</f>
        <v/>
      </c>
      <c r="H25" s="7" t="n">
        <v>5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2026-10-20T13:52:09Z</dcterms:created>
  <dcterms:modified xmlns:dcterms="http://purl.org/dc/terms/" xmlns:xsi="http://www.w3.org/2001/XMLSchema-instance" xsi:type="dcterms:W3CDTF">2026-10-20T13:52:09Z</dcterms:modified>
</cp:coreProperties>
</file>