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e-rickshaw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Chassis and motor number</t>
        </is>
      </c>
      <c r="C13" s="4" t="inlineStr"/>
    </row>
    <row r="14">
      <c r="A14" s="3" t="inlineStr">
        <is>
          <t>Battery chemistry, number and capacity</t>
        </is>
      </c>
      <c r="C14" s="4" t="inlineStr"/>
    </row>
    <row r="15">
      <c r="A15" s="3" t="inlineStr">
        <is>
          <t>Type approval or model certificate reference</t>
        </is>
      </c>
      <c r="C15" s="4" t="inlineStr"/>
    </row>
    <row r="16">
      <c r="A16" s="3" t="inlineStr">
        <is>
          <t>Passenger or cargo version</t>
        </is>
      </c>
      <c r="C16" s="4" t="inlineStr"/>
    </row>
    <row r="17">
      <c r="A17" s="3" t="inlineStr">
        <is>
          <t>Charger supplied</t>
        </is>
      </c>
      <c r="C17" s="4" t="inlineStr"/>
    </row>
    <row r="18">
      <c r="A18" s="3" t="inlineStr">
        <is>
          <t>Buyer KYC and financier</t>
        </is>
      </c>
      <c r="C18" s="4" t="inlineStr"/>
    </row>
    <row r="19">
      <c r="A19" s="3" t="inlineStr">
        <is>
          <t>Insurance policy reference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E-rickshaw, passenger, 4+1 seater, with 4 x 12 V lead-acid batteries and charger</t>
        </is>
      </c>
      <c r="C22" s="7" t="inlineStr">
        <is>
          <t>8703</t>
        </is>
      </c>
      <c r="D22" s="7" t="n">
        <v>1</v>
      </c>
      <c r="E22" s="7" t="inlineStr">
        <is>
          <t>NOS</t>
        </is>
      </c>
      <c r="F22" s="8" t="n">
        <v>145000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E-cart, cargo version, 500 kg payload, lithium battery</t>
        </is>
      </c>
      <c r="C23" s="7" t="inlineStr">
        <is>
          <t>8704</t>
        </is>
      </c>
      <c r="D23" s="7" t="n">
        <v>1</v>
      </c>
      <c r="E23" s="7" t="inlineStr">
        <is>
          <t>NOS</t>
        </is>
      </c>
      <c r="F23" s="8" t="n">
        <v>185000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Replacement battery set, 4 x 12 V 120 Ah lead-acid</t>
        </is>
      </c>
      <c r="C24" s="7" t="inlineStr">
        <is>
          <t>8507</t>
        </is>
      </c>
      <c r="D24" s="7" t="n">
        <v>1</v>
      </c>
      <c r="E24" s="7" t="inlineStr">
        <is>
          <t>SET</t>
        </is>
      </c>
      <c r="F24" s="8" t="n">
        <v>38000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Replacement e-rickshaw charger, 48 V</t>
        </is>
      </c>
      <c r="C25" s="7" t="inlineStr">
        <is>
          <t>8504</t>
        </is>
      </c>
      <c r="D25" s="7" t="n">
        <v>1</v>
      </c>
      <c r="E25" s="7" t="inlineStr">
        <is>
          <t>PCS</t>
        </is>
      </c>
      <c r="F25" s="8" t="n">
        <v>4800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SUM(G22:G29)</f>
        <v/>
      </c>
    </row>
    <row r="31">
      <c r="I31" s="3" t="inlineStr">
        <is>
          <t>CGST</t>
        </is>
      </c>
      <c r="K31" s="10">
        <f>SUM(I22:I29)</f>
        <v/>
      </c>
    </row>
    <row r="32">
      <c r="I32" s="3" t="inlineStr">
        <is>
          <t>SGST</t>
        </is>
      </c>
      <c r="K32" s="10">
        <f>SUM(J22:J29)</f>
        <v/>
      </c>
    </row>
    <row r="33">
      <c r="I33" s="3" t="inlineStr">
        <is>
          <t>Invoice total</t>
        </is>
      </c>
      <c r="K33" s="10">
        <f>SUM(K22:K29)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6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